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<sst xmlns="http://schemas.openxmlformats.org/spreadsheetml/2006/main" count="27" uniqueCount="27">
  <si>
    <t>Heiti svæðis</t>
  </si>
  <si>
    <t>Smalaholt</t>
  </si>
  <si>
    <t>Hnoðraholt</t>
  </si>
  <si>
    <t>Sandahlíð</t>
  </si>
  <si>
    <t>Hádegisholt</t>
  </si>
  <si>
    <t>Tjarnholt</t>
  </si>
  <si>
    <t>Smyrlabúðarhraun</t>
  </si>
  <si>
    <t>Heildar</t>
  </si>
  <si>
    <t>fjöldi</t>
  </si>
  <si>
    <t>Kjóavellir</t>
  </si>
  <si>
    <t>Brynjudalur</t>
  </si>
  <si>
    <t>Leirdalur við Lönguhlíð</t>
  </si>
  <si>
    <t>Lundamói</t>
  </si>
  <si>
    <t>Stærð</t>
  </si>
  <si>
    <t>í ha.</t>
  </si>
  <si>
    <t>Gróðursettar trjáplöntur</t>
  </si>
  <si>
    <t>Árin     1989 - 1995</t>
  </si>
  <si>
    <t>Vestan Vífilsstaðavatns plan</t>
  </si>
  <si>
    <t>Aldamótaskóga Gaddstöðum 6.r.</t>
  </si>
  <si>
    <t xml:space="preserve">          Á umsjónarsvæðum Skógræktarfélags Garðabæjar</t>
  </si>
  <si>
    <t>Móinn austan Vífilsstaða</t>
  </si>
  <si>
    <t>Þrándarstaðaland</t>
  </si>
  <si>
    <t>Bæjargarður Garðahrauni</t>
  </si>
  <si>
    <t>Aðstaða félagsins Vífilsstöðum</t>
  </si>
  <si>
    <t>Urriðaholt austanvert</t>
  </si>
  <si>
    <t>Bessastaðanes</t>
  </si>
  <si>
    <t>Gróðursetningar frá upphafi árið 1989 til 2016</t>
  </si>
</sst>
</file>

<file path=xl/styles.xml><?xml version="1.0" encoding="utf-8"?>
<styleSheet xmlns="http://schemas.openxmlformats.org/spreadsheetml/2006/main">
  <numFmts count="26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_-* #,##0\ _I_S_K_-;\-* #,##0\ _I_S_K_-;_-* &quot;-&quot;\ _I_S_K_-;_-@_-"/>
    <numFmt numFmtId="165" formatCode="_-* #,##0.00\ _I_S_K_-;\-* #,##0.00\ _I_S_K_-;_-* &quot;-&quot;??\ _I_S_K_-;_-@_-"/>
    <numFmt numFmtId="166" formatCode="#,##0\ &quot;kr.&quot;;\-#,##0\ &quot;kr.&quot;"/>
    <numFmt numFmtId="167" formatCode="#,##0\ &quot;kr.&quot;;[Red]\-#,##0\ &quot;kr.&quot;"/>
    <numFmt numFmtId="168" formatCode="#,##0.00\ &quot;kr.&quot;;\-#,##0.00\ &quot;kr.&quot;"/>
    <numFmt numFmtId="169" formatCode="#,##0.00\ &quot;kr.&quot;;[Red]\-#,##0.00\ &quot;kr.&quot;"/>
    <numFmt numFmtId="170" formatCode="_-* #,##0\ &quot;kr.&quot;_-;\-* #,##0\ &quot;kr.&quot;_-;_-* &quot;-&quot;\ &quot;kr.&quot;_-;_-@_-"/>
    <numFmt numFmtId="171" formatCode="_-* #,##0\ _k_r_._-;\-* #,##0\ _k_r_._-;_-* &quot;-&quot;\ _k_r_._-;_-@_-"/>
    <numFmt numFmtId="172" formatCode="_-* #,##0.00\ &quot;kr.&quot;_-;\-* #,##0.00\ &quot;kr.&quot;_-;_-* &quot;-&quot;??\ &quot;kr.&quot;_-;_-@_-"/>
    <numFmt numFmtId="173" formatCode="_-* #,##0.00\ _k_r_._-;\-* #,##0.00\ _k_r_._-;_-* &quot;-&quot;??\ _k_r_.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0" xfId="0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31.57421875" style="0" customWidth="1"/>
    <col min="2" max="2" width="11.7109375" style="0" customWidth="1"/>
    <col min="3" max="3" width="7.8515625" style="0" customWidth="1"/>
    <col min="4" max="4" width="7.57421875" style="0" customWidth="1"/>
    <col min="5" max="5" width="7.140625" style="0" customWidth="1"/>
    <col min="6" max="6" width="7.28125" style="0" customWidth="1"/>
    <col min="7" max="7" width="6.421875" style="0" customWidth="1"/>
    <col min="8" max="8" width="7.7109375" style="0" customWidth="1"/>
    <col min="9" max="9" width="7.28125" style="0" customWidth="1"/>
    <col min="10" max="10" width="7.140625" style="0" customWidth="1"/>
    <col min="11" max="11" width="6.28125" style="0" customWidth="1"/>
    <col min="12" max="12" width="6.7109375" style="0" customWidth="1"/>
    <col min="13" max="13" width="6.421875" style="0" customWidth="1"/>
    <col min="14" max="14" width="6.140625" style="0" customWidth="1"/>
    <col min="15" max="15" width="6.00390625" style="0" customWidth="1"/>
    <col min="16" max="24" width="6.28125" style="0" customWidth="1"/>
    <col min="25" max="25" width="11.28125" style="0" bestFit="1" customWidth="1"/>
    <col min="26" max="26" width="8.57421875" style="0" customWidth="1"/>
  </cols>
  <sheetData>
    <row r="1" spans="1:26" ht="14.25">
      <c r="A1" s="26"/>
      <c r="B1" s="27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9"/>
    </row>
    <row r="2" spans="1:28" ht="18">
      <c r="A2" s="50" t="s">
        <v>26</v>
      </c>
      <c r="B2" s="51"/>
      <c r="C2" s="51"/>
      <c r="D2" s="51"/>
      <c r="E2" s="51"/>
      <c r="F2" s="51"/>
      <c r="G2" s="51"/>
      <c r="H2" s="51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2"/>
      <c r="Z2" s="30"/>
      <c r="AA2" s="1"/>
      <c r="AB2" s="1"/>
    </row>
    <row r="3" spans="1:28" ht="14.25">
      <c r="A3" s="3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0"/>
      <c r="AA3" s="1"/>
      <c r="AB3" s="1"/>
    </row>
    <row r="4" spans="1:28" ht="15.75">
      <c r="A4" s="48" t="s">
        <v>19</v>
      </c>
      <c r="B4" s="49"/>
      <c r="C4" s="49"/>
      <c r="D4" s="49"/>
      <c r="E4" s="49"/>
      <c r="F4" s="49"/>
      <c r="G4" s="49"/>
      <c r="H4" s="4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"/>
      <c r="Z4" s="30"/>
      <c r="AA4" s="1"/>
      <c r="AB4" s="1"/>
    </row>
    <row r="5" spans="1:28" ht="14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/>
      <c r="AA5" s="1"/>
      <c r="AB5" s="1"/>
    </row>
    <row r="6" spans="1:28" ht="15">
      <c r="A6" s="11" t="s">
        <v>0</v>
      </c>
      <c r="B6" s="52" t="s">
        <v>15</v>
      </c>
      <c r="C6" s="53"/>
      <c r="D6" s="53"/>
      <c r="E6" s="53"/>
      <c r="F6" s="53"/>
      <c r="G6" s="53"/>
      <c r="H6" s="53"/>
      <c r="I6" s="53"/>
      <c r="J6" s="53"/>
      <c r="K6" s="53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46" t="s">
        <v>7</v>
      </c>
      <c r="Z6" s="46" t="s">
        <v>13</v>
      </c>
      <c r="AA6" s="1"/>
      <c r="AB6" s="1"/>
    </row>
    <row r="7" spans="1:28" s="3" customFormat="1" ht="15">
      <c r="A7" s="54" t="s">
        <v>16</v>
      </c>
      <c r="B7" s="54"/>
      <c r="C7" s="39">
        <v>1996</v>
      </c>
      <c r="D7" s="39">
        <v>1997</v>
      </c>
      <c r="E7" s="39">
        <v>1998</v>
      </c>
      <c r="F7" s="39">
        <v>1999</v>
      </c>
      <c r="G7" s="39">
        <v>2000</v>
      </c>
      <c r="H7" s="39">
        <v>2001</v>
      </c>
      <c r="I7" s="39">
        <v>2002</v>
      </c>
      <c r="J7" s="39">
        <v>2003</v>
      </c>
      <c r="K7" s="39">
        <v>2004</v>
      </c>
      <c r="L7" s="39">
        <v>2005</v>
      </c>
      <c r="M7" s="39">
        <v>2006</v>
      </c>
      <c r="N7" s="39">
        <v>2007</v>
      </c>
      <c r="O7" s="39">
        <v>2008</v>
      </c>
      <c r="P7" s="39">
        <v>2009</v>
      </c>
      <c r="Q7" s="39">
        <v>2010</v>
      </c>
      <c r="R7" s="39">
        <v>2011</v>
      </c>
      <c r="S7" s="39">
        <v>2012</v>
      </c>
      <c r="T7" s="39">
        <v>2013</v>
      </c>
      <c r="U7" s="39">
        <v>2014</v>
      </c>
      <c r="V7" s="39">
        <v>2015</v>
      </c>
      <c r="W7" s="39">
        <v>2016</v>
      </c>
      <c r="X7" s="39">
        <v>2017</v>
      </c>
      <c r="Y7" s="47" t="s">
        <v>8</v>
      </c>
      <c r="Z7" s="47" t="s">
        <v>14</v>
      </c>
      <c r="AA7" s="2"/>
      <c r="AB7" s="2"/>
    </row>
    <row r="8" spans="1:32" ht="15">
      <c r="A8" s="44" t="s">
        <v>1</v>
      </c>
      <c r="B8" s="45">
        <v>153900</v>
      </c>
      <c r="C8" s="4">
        <v>8414</v>
      </c>
      <c r="D8" s="14">
        <v>11154</v>
      </c>
      <c r="E8" s="5">
        <v>2610</v>
      </c>
      <c r="F8" s="14">
        <v>4862</v>
      </c>
      <c r="G8" s="5">
        <v>3284</v>
      </c>
      <c r="H8" s="18">
        <v>4876</v>
      </c>
      <c r="I8" s="7">
        <v>953</v>
      </c>
      <c r="J8" s="18">
        <v>1931</v>
      </c>
      <c r="K8" s="7">
        <v>182</v>
      </c>
      <c r="L8" s="18">
        <v>991</v>
      </c>
      <c r="M8" s="18">
        <v>454</v>
      </c>
      <c r="N8" s="7">
        <v>1255</v>
      </c>
      <c r="O8" s="18">
        <v>2781</v>
      </c>
      <c r="P8" s="18">
        <v>209</v>
      </c>
      <c r="Q8" s="18">
        <v>1096</v>
      </c>
      <c r="R8" s="18">
        <v>5823</v>
      </c>
      <c r="S8" s="18">
        <v>1504</v>
      </c>
      <c r="T8" s="18">
        <v>1899</v>
      </c>
      <c r="U8" s="18">
        <v>464</v>
      </c>
      <c r="V8" s="18">
        <v>445</v>
      </c>
      <c r="W8" s="18">
        <v>1169</v>
      </c>
      <c r="X8" s="18"/>
      <c r="Y8" s="20">
        <f aca="true" t="shared" si="0" ref="Y8:Y17">SUM(B8:W8)</f>
        <v>210256</v>
      </c>
      <c r="Z8" s="23">
        <v>53</v>
      </c>
      <c r="AA8" s="2"/>
      <c r="AB8" s="2"/>
      <c r="AC8" s="3"/>
      <c r="AD8" s="3"/>
      <c r="AE8" s="3"/>
      <c r="AF8" s="3"/>
    </row>
    <row r="9" spans="1:28" ht="15">
      <c r="A9" s="24" t="s">
        <v>2</v>
      </c>
      <c r="B9" s="14">
        <v>28482</v>
      </c>
      <c r="C9" s="5">
        <v>420</v>
      </c>
      <c r="D9" s="14">
        <v>6166</v>
      </c>
      <c r="E9" s="5">
        <v>1309</v>
      </c>
      <c r="F9" s="14">
        <v>0</v>
      </c>
      <c r="G9" s="5">
        <v>1505</v>
      </c>
      <c r="H9" s="17">
        <v>800</v>
      </c>
      <c r="I9" s="8">
        <v>520</v>
      </c>
      <c r="J9" s="17">
        <v>920</v>
      </c>
      <c r="K9" s="8">
        <v>1200</v>
      </c>
      <c r="L9" s="17">
        <v>1160</v>
      </c>
      <c r="M9" s="17">
        <v>680</v>
      </c>
      <c r="N9" s="8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/>
      <c r="Y9" s="20">
        <f t="shared" si="0"/>
        <v>43162</v>
      </c>
      <c r="Z9" s="23">
        <v>11</v>
      </c>
      <c r="AA9" s="1"/>
      <c r="AB9" s="1"/>
    </row>
    <row r="10" spans="1:28" ht="15">
      <c r="A10" s="24" t="s">
        <v>3</v>
      </c>
      <c r="B10" s="14">
        <v>26521</v>
      </c>
      <c r="C10" s="5">
        <v>10678</v>
      </c>
      <c r="D10" s="14">
        <v>2317</v>
      </c>
      <c r="E10" s="5">
        <v>5429</v>
      </c>
      <c r="F10" s="14">
        <v>7200</v>
      </c>
      <c r="G10" s="5">
        <v>3054</v>
      </c>
      <c r="H10" s="18">
        <v>2617</v>
      </c>
      <c r="I10" s="7">
        <v>1504</v>
      </c>
      <c r="J10" s="18">
        <v>2408</v>
      </c>
      <c r="K10" s="7">
        <v>1834</v>
      </c>
      <c r="L10" s="18">
        <v>1467</v>
      </c>
      <c r="M10" s="18">
        <v>3163</v>
      </c>
      <c r="N10" s="7">
        <v>1075</v>
      </c>
      <c r="O10" s="18">
        <v>657</v>
      </c>
      <c r="P10" s="18">
        <v>267</v>
      </c>
      <c r="Q10" s="18">
        <v>845</v>
      </c>
      <c r="R10" s="18">
        <v>355</v>
      </c>
      <c r="S10" s="18">
        <v>1345</v>
      </c>
      <c r="T10" s="18">
        <v>866</v>
      </c>
      <c r="U10" s="18">
        <v>670</v>
      </c>
      <c r="V10" s="18">
        <v>670</v>
      </c>
      <c r="W10" s="18">
        <v>803</v>
      </c>
      <c r="X10" s="18"/>
      <c r="Y10" s="20">
        <f t="shared" si="0"/>
        <v>75745</v>
      </c>
      <c r="Z10" s="23">
        <v>46</v>
      </c>
      <c r="AA10" s="1"/>
      <c r="AB10" s="1"/>
    </row>
    <row r="11" spans="1:28" ht="15">
      <c r="A11" s="24" t="s">
        <v>4</v>
      </c>
      <c r="B11" s="14">
        <v>74597</v>
      </c>
      <c r="C11" s="5">
        <v>0</v>
      </c>
      <c r="D11" s="15">
        <v>0</v>
      </c>
      <c r="E11" s="2">
        <v>0</v>
      </c>
      <c r="F11" s="15">
        <v>0</v>
      </c>
      <c r="G11" s="2">
        <v>0</v>
      </c>
      <c r="H11" s="19">
        <v>0</v>
      </c>
      <c r="I11" s="9">
        <v>640</v>
      </c>
      <c r="J11" s="19">
        <v>0</v>
      </c>
      <c r="K11" s="9">
        <v>576</v>
      </c>
      <c r="L11" s="19">
        <v>210</v>
      </c>
      <c r="M11" s="19">
        <v>487</v>
      </c>
      <c r="N11" s="9">
        <v>0</v>
      </c>
      <c r="O11" s="19">
        <v>0</v>
      </c>
      <c r="P11" s="19">
        <v>0</v>
      </c>
      <c r="Q11" s="19">
        <v>0</v>
      </c>
      <c r="R11" s="19">
        <v>100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/>
      <c r="Y11" s="20">
        <f t="shared" si="0"/>
        <v>76610</v>
      </c>
      <c r="Z11" s="23">
        <v>16</v>
      </c>
      <c r="AA11" s="1"/>
      <c r="AB11" s="1"/>
    </row>
    <row r="12" spans="1:28" ht="15">
      <c r="A12" s="24" t="s">
        <v>5</v>
      </c>
      <c r="B12" s="14">
        <v>107992</v>
      </c>
      <c r="C12" s="5">
        <v>45974</v>
      </c>
      <c r="D12" s="14">
        <v>12769</v>
      </c>
      <c r="E12" s="2">
        <v>0</v>
      </c>
      <c r="F12" s="15">
        <v>0</v>
      </c>
      <c r="G12" s="2">
        <v>0</v>
      </c>
      <c r="H12" s="18">
        <v>4105</v>
      </c>
      <c r="I12" s="7">
        <v>0</v>
      </c>
      <c r="J12" s="18">
        <v>0</v>
      </c>
      <c r="K12" s="7">
        <v>0</v>
      </c>
      <c r="L12" s="18"/>
      <c r="M12" s="18">
        <v>0</v>
      </c>
      <c r="N12" s="7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/>
      <c r="Y12" s="20">
        <f t="shared" si="0"/>
        <v>170840</v>
      </c>
      <c r="Z12" s="23">
        <v>45</v>
      </c>
      <c r="AA12" s="1"/>
      <c r="AB12" s="1"/>
    </row>
    <row r="13" spans="1:28" ht="15">
      <c r="A13" s="24" t="s">
        <v>6</v>
      </c>
      <c r="B13" s="14">
        <v>8911</v>
      </c>
      <c r="C13" s="2">
        <v>0</v>
      </c>
      <c r="D13" s="15">
        <v>0</v>
      </c>
      <c r="E13" s="2">
        <v>0</v>
      </c>
      <c r="F13" s="15">
        <v>0</v>
      </c>
      <c r="G13" s="2">
        <v>0</v>
      </c>
      <c r="H13" s="18">
        <v>0</v>
      </c>
      <c r="I13" s="7">
        <v>0</v>
      </c>
      <c r="J13" s="18">
        <v>0</v>
      </c>
      <c r="K13" s="7">
        <v>0</v>
      </c>
      <c r="L13" s="18"/>
      <c r="M13" s="18">
        <v>0</v>
      </c>
      <c r="N13" s="7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/>
      <c r="Y13" s="20">
        <f t="shared" si="0"/>
        <v>8911</v>
      </c>
      <c r="Z13" s="23">
        <v>20</v>
      </c>
      <c r="AA13" s="1"/>
      <c r="AB13" s="1"/>
    </row>
    <row r="14" spans="1:28" ht="15">
      <c r="A14" s="24" t="s">
        <v>11</v>
      </c>
      <c r="B14" s="15">
        <v>268</v>
      </c>
      <c r="C14" s="2">
        <v>0</v>
      </c>
      <c r="D14" s="15">
        <v>0</v>
      </c>
      <c r="E14" s="2">
        <v>0</v>
      </c>
      <c r="F14" s="15">
        <v>0</v>
      </c>
      <c r="G14" s="2">
        <v>0</v>
      </c>
      <c r="H14" s="18">
        <v>0</v>
      </c>
      <c r="I14" s="7">
        <v>0</v>
      </c>
      <c r="J14" s="18">
        <v>200</v>
      </c>
      <c r="K14" s="7">
        <v>0</v>
      </c>
      <c r="L14" s="18">
        <v>400</v>
      </c>
      <c r="M14" s="18">
        <v>835</v>
      </c>
      <c r="N14" s="7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/>
      <c r="Y14" s="21">
        <f t="shared" si="0"/>
        <v>1703</v>
      </c>
      <c r="Z14" s="23">
        <v>130</v>
      </c>
      <c r="AA14" s="1"/>
      <c r="AB14" s="1"/>
    </row>
    <row r="15" spans="1:28" ht="15">
      <c r="A15" s="24" t="s">
        <v>9</v>
      </c>
      <c r="B15" s="16"/>
      <c r="C15" s="6">
        <v>0</v>
      </c>
      <c r="D15" s="15">
        <v>0</v>
      </c>
      <c r="E15" s="2">
        <v>324</v>
      </c>
      <c r="F15" s="15">
        <v>0</v>
      </c>
      <c r="G15" s="2">
        <v>0</v>
      </c>
      <c r="H15" s="18">
        <v>0</v>
      </c>
      <c r="I15" s="7">
        <v>0</v>
      </c>
      <c r="J15" s="18">
        <v>0</v>
      </c>
      <c r="K15" s="7">
        <v>0</v>
      </c>
      <c r="L15" s="18"/>
      <c r="M15" s="18">
        <v>0</v>
      </c>
      <c r="N15" s="7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/>
      <c r="Y15" s="21">
        <f t="shared" si="0"/>
        <v>324</v>
      </c>
      <c r="Z15" s="23"/>
      <c r="AA15" s="1"/>
      <c r="AB15" s="1"/>
    </row>
    <row r="16" spans="1:28" ht="15">
      <c r="A16" s="24" t="s">
        <v>23</v>
      </c>
      <c r="B16" s="15"/>
      <c r="C16" s="2">
        <v>161</v>
      </c>
      <c r="D16" s="15">
        <v>0</v>
      </c>
      <c r="E16" s="2">
        <v>378</v>
      </c>
      <c r="F16" s="15">
        <v>0</v>
      </c>
      <c r="G16" s="2">
        <v>0</v>
      </c>
      <c r="H16" s="18">
        <v>80</v>
      </c>
      <c r="I16" s="7">
        <v>0</v>
      </c>
      <c r="J16" s="18">
        <v>270</v>
      </c>
      <c r="K16" s="7">
        <v>267</v>
      </c>
      <c r="L16" s="18"/>
      <c r="M16" s="18">
        <v>285</v>
      </c>
      <c r="N16" s="7">
        <v>152</v>
      </c>
      <c r="O16" s="18">
        <v>0</v>
      </c>
      <c r="P16" s="18">
        <v>14</v>
      </c>
      <c r="Q16" s="18">
        <v>18</v>
      </c>
      <c r="R16" s="18">
        <v>0</v>
      </c>
      <c r="S16" s="18">
        <v>24</v>
      </c>
      <c r="T16" s="18">
        <v>64</v>
      </c>
      <c r="U16" s="18">
        <v>0</v>
      </c>
      <c r="V16" s="18">
        <v>0</v>
      </c>
      <c r="W16" s="18">
        <v>0</v>
      </c>
      <c r="X16" s="18"/>
      <c r="Y16" s="21">
        <f t="shared" si="0"/>
        <v>1713</v>
      </c>
      <c r="Z16" s="23"/>
      <c r="AA16" s="1"/>
      <c r="AB16" s="1"/>
    </row>
    <row r="17" spans="1:28" ht="15">
      <c r="A17" s="24" t="s">
        <v>10</v>
      </c>
      <c r="B17" s="15"/>
      <c r="C17" s="2"/>
      <c r="D17" s="15"/>
      <c r="E17" s="2"/>
      <c r="F17" s="15">
        <v>375</v>
      </c>
      <c r="G17" s="2">
        <v>0</v>
      </c>
      <c r="H17" s="18">
        <v>320</v>
      </c>
      <c r="I17" s="7">
        <v>315</v>
      </c>
      <c r="J17" s="18">
        <v>221</v>
      </c>
      <c r="K17" s="7">
        <v>111</v>
      </c>
      <c r="L17" s="18">
        <v>55</v>
      </c>
      <c r="M17" s="18">
        <v>158</v>
      </c>
      <c r="N17" s="7">
        <v>270</v>
      </c>
      <c r="O17" s="18">
        <v>160</v>
      </c>
      <c r="P17" s="18">
        <v>25</v>
      </c>
      <c r="Q17" s="18">
        <v>130</v>
      </c>
      <c r="R17" s="18">
        <v>81</v>
      </c>
      <c r="S17" s="18">
        <v>0</v>
      </c>
      <c r="T17" s="18">
        <v>100</v>
      </c>
      <c r="U17" s="18">
        <v>0</v>
      </c>
      <c r="V17" s="18">
        <v>180</v>
      </c>
      <c r="W17" s="18">
        <v>30</v>
      </c>
      <c r="X17" s="18"/>
      <c r="Y17" s="21">
        <f t="shared" si="0"/>
        <v>2531</v>
      </c>
      <c r="Z17" s="23">
        <v>1</v>
      </c>
      <c r="AA17" s="1"/>
      <c r="AB17" s="1"/>
    </row>
    <row r="18" spans="1:28" ht="15">
      <c r="A18" s="24" t="s">
        <v>21</v>
      </c>
      <c r="B18" s="15"/>
      <c r="C18" s="2"/>
      <c r="D18" s="15"/>
      <c r="E18" s="2"/>
      <c r="F18" s="15"/>
      <c r="G18" s="2"/>
      <c r="H18" s="18"/>
      <c r="I18" s="7"/>
      <c r="J18" s="18"/>
      <c r="K18" s="7"/>
      <c r="L18" s="18">
        <v>80</v>
      </c>
      <c r="M18" s="18">
        <v>0</v>
      </c>
      <c r="N18" s="7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/>
      <c r="Y18" s="21">
        <f>SUM(B18:M18)</f>
        <v>80</v>
      </c>
      <c r="Z18" s="23"/>
      <c r="AA18" s="1"/>
      <c r="AB18" s="1"/>
    </row>
    <row r="19" spans="1:28" ht="15">
      <c r="A19" s="24" t="s">
        <v>12</v>
      </c>
      <c r="B19" s="15"/>
      <c r="C19" s="2"/>
      <c r="D19" s="15"/>
      <c r="E19" s="2"/>
      <c r="F19" s="15"/>
      <c r="G19" s="2"/>
      <c r="H19" s="18">
        <v>25</v>
      </c>
      <c r="I19" s="7">
        <v>0</v>
      </c>
      <c r="J19" s="18">
        <v>0</v>
      </c>
      <c r="K19" s="7">
        <v>0</v>
      </c>
      <c r="L19" s="18"/>
      <c r="M19" s="18">
        <v>0</v>
      </c>
      <c r="N19" s="7">
        <v>0</v>
      </c>
      <c r="O19" s="18">
        <v>0</v>
      </c>
      <c r="P19" s="18">
        <v>0</v>
      </c>
      <c r="Q19" s="18">
        <v>0</v>
      </c>
      <c r="R19" s="18">
        <v>0</v>
      </c>
      <c r="S19" s="18">
        <v>5</v>
      </c>
      <c r="T19" s="18">
        <v>0</v>
      </c>
      <c r="U19" s="18">
        <v>0</v>
      </c>
      <c r="V19" s="18">
        <v>0</v>
      </c>
      <c r="W19" s="18">
        <v>0</v>
      </c>
      <c r="X19" s="18"/>
      <c r="Y19" s="21">
        <f>SUM(B19:W19)</f>
        <v>30</v>
      </c>
      <c r="Z19" s="23"/>
      <c r="AA19" s="1"/>
      <c r="AB19" s="1"/>
    </row>
    <row r="20" spans="1:28" ht="15">
      <c r="A20" s="24" t="s">
        <v>18</v>
      </c>
      <c r="B20" s="15"/>
      <c r="C20" s="2"/>
      <c r="D20" s="15"/>
      <c r="E20" s="2"/>
      <c r="F20" s="15"/>
      <c r="G20" s="2"/>
      <c r="H20" s="18"/>
      <c r="I20" s="7"/>
      <c r="J20" s="18">
        <v>150</v>
      </c>
      <c r="K20" s="7">
        <v>0</v>
      </c>
      <c r="L20" s="18">
        <v>318</v>
      </c>
      <c r="M20" s="18">
        <v>194</v>
      </c>
      <c r="N20" s="7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/>
      <c r="Y20" s="21">
        <f>SUM(B20:W20)</f>
        <v>662</v>
      </c>
      <c r="Z20" s="23"/>
      <c r="AA20" s="1"/>
      <c r="AB20" s="1"/>
    </row>
    <row r="21" spans="1:28" ht="15">
      <c r="A21" s="24" t="s">
        <v>20</v>
      </c>
      <c r="B21" s="15"/>
      <c r="C21" s="2"/>
      <c r="D21" s="15"/>
      <c r="E21" s="2"/>
      <c r="F21" s="15"/>
      <c r="G21" s="2"/>
      <c r="H21" s="18"/>
      <c r="I21" s="7"/>
      <c r="J21" s="18"/>
      <c r="K21" s="18"/>
      <c r="L21" s="18">
        <v>320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113</v>
      </c>
      <c r="S21" s="18">
        <v>201</v>
      </c>
      <c r="T21" s="18">
        <v>0</v>
      </c>
      <c r="U21" s="18">
        <v>0</v>
      </c>
      <c r="V21" s="18">
        <v>0</v>
      </c>
      <c r="W21" s="18">
        <v>0</v>
      </c>
      <c r="X21" s="18"/>
      <c r="Y21" s="21">
        <f>SUM(B21:M21)</f>
        <v>320</v>
      </c>
      <c r="Z21" s="23"/>
      <c r="AA21" s="1"/>
      <c r="AB21" s="1"/>
    </row>
    <row r="22" spans="1:28" ht="15">
      <c r="A22" s="24" t="s">
        <v>17</v>
      </c>
      <c r="B22" s="15"/>
      <c r="C22" s="2"/>
      <c r="D22" s="15"/>
      <c r="E22" s="2"/>
      <c r="F22" s="15"/>
      <c r="G22" s="2"/>
      <c r="H22" s="35"/>
      <c r="I22" s="3"/>
      <c r="J22" s="35">
        <v>520</v>
      </c>
      <c r="K22" s="35">
        <v>0</v>
      </c>
      <c r="L22" s="35"/>
      <c r="M22" s="35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/>
      <c r="Y22" s="20">
        <f>SUM(B22:W22)</f>
        <v>520</v>
      </c>
      <c r="Z22" s="23"/>
      <c r="AA22" s="1"/>
      <c r="AB22" s="1"/>
    </row>
    <row r="23" spans="1:28" ht="15">
      <c r="A23" s="41" t="s">
        <v>22</v>
      </c>
      <c r="B23" s="15"/>
      <c r="C23" s="2"/>
      <c r="D23" s="15"/>
      <c r="E23" s="2"/>
      <c r="F23" s="15"/>
      <c r="G23" s="2"/>
      <c r="H23" s="35"/>
      <c r="I23" s="3"/>
      <c r="J23" s="35"/>
      <c r="K23" s="35"/>
      <c r="L23" s="35"/>
      <c r="M23" s="35"/>
      <c r="N23" s="18">
        <v>895</v>
      </c>
      <c r="O23" s="18">
        <v>765</v>
      </c>
      <c r="P23" s="18">
        <v>737</v>
      </c>
      <c r="Q23" s="18">
        <v>500</v>
      </c>
      <c r="R23" s="18">
        <v>825</v>
      </c>
      <c r="S23" s="18">
        <v>335</v>
      </c>
      <c r="T23" s="18">
        <v>737</v>
      </c>
      <c r="U23" s="18">
        <v>469</v>
      </c>
      <c r="V23" s="18">
        <v>938</v>
      </c>
      <c r="W23" s="18">
        <v>0</v>
      </c>
      <c r="X23" s="18"/>
      <c r="Y23" s="20">
        <f>SUM(N23:W23)</f>
        <v>6201</v>
      </c>
      <c r="Z23" s="23"/>
      <c r="AA23" s="1"/>
      <c r="AB23" s="1"/>
    </row>
    <row r="24" spans="1:28" ht="15">
      <c r="A24" s="41" t="s">
        <v>24</v>
      </c>
      <c r="B24" s="15"/>
      <c r="C24" s="2"/>
      <c r="D24" s="15"/>
      <c r="E24" s="2"/>
      <c r="F24" s="15"/>
      <c r="G24" s="2"/>
      <c r="H24" s="35"/>
      <c r="I24" s="3"/>
      <c r="J24" s="35"/>
      <c r="K24" s="3"/>
      <c r="L24" s="35"/>
      <c r="M24" s="35"/>
      <c r="N24" s="40"/>
      <c r="O24" s="18"/>
      <c r="P24" s="18"/>
      <c r="Q24" s="18"/>
      <c r="R24" s="18"/>
      <c r="S24" s="18">
        <v>335</v>
      </c>
      <c r="T24" s="18">
        <v>0</v>
      </c>
      <c r="U24" s="18">
        <v>0</v>
      </c>
      <c r="V24" s="18">
        <v>0</v>
      </c>
      <c r="W24" s="18">
        <v>0</v>
      </c>
      <c r="X24" s="18"/>
      <c r="Y24" s="20"/>
      <c r="Z24" s="23"/>
      <c r="AA24" s="1"/>
      <c r="AB24" s="1"/>
    </row>
    <row r="25" spans="1:28" ht="15">
      <c r="A25" s="24" t="s">
        <v>25</v>
      </c>
      <c r="B25" s="15"/>
      <c r="C25" s="2"/>
      <c r="D25" s="15"/>
      <c r="E25" s="2"/>
      <c r="F25" s="15"/>
      <c r="G25" s="2"/>
      <c r="H25" s="35"/>
      <c r="I25" s="3"/>
      <c r="J25" s="35"/>
      <c r="K25" s="3"/>
      <c r="L25" s="43"/>
      <c r="M25" s="43"/>
      <c r="N25" s="40"/>
      <c r="O25" s="42"/>
      <c r="P25" s="42"/>
      <c r="Q25" s="18"/>
      <c r="R25" s="18"/>
      <c r="S25" s="18"/>
      <c r="T25" s="18"/>
      <c r="U25" s="18"/>
      <c r="V25" s="18"/>
      <c r="W25" s="18"/>
      <c r="X25" s="18"/>
      <c r="Y25" s="20"/>
      <c r="Z25" s="23"/>
      <c r="AA25" s="1"/>
      <c r="AB25" s="1"/>
    </row>
    <row r="26" spans="1:28" ht="15">
      <c r="A26" s="2"/>
      <c r="B26" s="36">
        <f aca="true" t="shared" si="1" ref="B26:G26">SUM(B8:B22)</f>
        <v>400671</v>
      </c>
      <c r="C26" s="36">
        <f t="shared" si="1"/>
        <v>65647</v>
      </c>
      <c r="D26" s="36">
        <f t="shared" si="1"/>
        <v>32406</v>
      </c>
      <c r="E26" s="36">
        <f t="shared" si="1"/>
        <v>10050</v>
      </c>
      <c r="F26" s="36">
        <f t="shared" si="1"/>
        <v>12437</v>
      </c>
      <c r="G26" s="36">
        <f t="shared" si="1"/>
        <v>7843</v>
      </c>
      <c r="H26" s="37">
        <f aca="true" t="shared" si="2" ref="H26:M26">SUM(H8:H22)</f>
        <v>12823</v>
      </c>
      <c r="I26" s="37">
        <f t="shared" si="2"/>
        <v>3932</v>
      </c>
      <c r="J26" s="37">
        <f t="shared" si="2"/>
        <v>6620</v>
      </c>
      <c r="K26" s="37">
        <f t="shared" si="2"/>
        <v>4170</v>
      </c>
      <c r="L26" s="37">
        <f t="shared" si="2"/>
        <v>5001</v>
      </c>
      <c r="M26" s="37">
        <f t="shared" si="2"/>
        <v>6256</v>
      </c>
      <c r="N26" s="37">
        <f aca="true" t="shared" si="3" ref="N26:Y26">SUM(N8:N23)</f>
        <v>3647</v>
      </c>
      <c r="O26" s="37">
        <f t="shared" si="3"/>
        <v>4363</v>
      </c>
      <c r="P26" s="37">
        <f t="shared" si="3"/>
        <v>1252</v>
      </c>
      <c r="Q26" s="37">
        <f t="shared" si="3"/>
        <v>2589</v>
      </c>
      <c r="R26" s="37">
        <f t="shared" si="3"/>
        <v>7297</v>
      </c>
      <c r="S26" s="37"/>
      <c r="T26" s="37"/>
      <c r="U26" s="37"/>
      <c r="V26" s="37"/>
      <c r="W26" s="37"/>
      <c r="X26" s="37"/>
      <c r="Y26" s="38">
        <f t="shared" si="3"/>
        <v>599608</v>
      </c>
      <c r="Z26" s="39">
        <f>SUM(Z8:Z22)</f>
        <v>322</v>
      </c>
      <c r="AA26" s="1"/>
      <c r="AB26" s="1"/>
    </row>
    <row r="27" spans="1:2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0"/>
      <c r="Z27" s="22"/>
      <c r="AA27" s="1"/>
      <c r="AB27" s="1"/>
    </row>
    <row r="28" spans="1:28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"/>
      <c r="Z28" s="1"/>
      <c r="AA28" s="1"/>
      <c r="AB28" s="1"/>
    </row>
    <row r="29" spans="1:28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</sheetData>
  <sheetProtection/>
  <mergeCells count="4">
    <mergeCell ref="A4:H4"/>
    <mergeCell ref="A2:H2"/>
    <mergeCell ref="B6:K6"/>
    <mergeCell ref="A7:B7"/>
  </mergeCells>
  <printOptions gridLines="1"/>
  <pageMargins left="0.75" right="0.75" top="1" bottom="1" header="0.5" footer="0.5"/>
  <pageSetup horizontalDpi="300" verticalDpi="300" orientation="landscape" paperSize="9" scale="77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Garðabær.</dc:creator>
  <cp:keywords/>
  <dc:description/>
  <cp:lastModifiedBy>Erla Bil</cp:lastModifiedBy>
  <cp:lastPrinted>2008-04-07T11:32:15Z</cp:lastPrinted>
  <dcterms:created xsi:type="dcterms:W3CDTF">2002-03-13T23:06:26Z</dcterms:created>
  <dcterms:modified xsi:type="dcterms:W3CDTF">2019-09-03T22:43:59Z</dcterms:modified>
  <cp:category/>
  <cp:version/>
  <cp:contentType/>
  <cp:contentStatus/>
</cp:coreProperties>
</file>